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202300"/>
  <mc:AlternateContent xmlns:mc="http://schemas.openxmlformats.org/markup-compatibility/2006">
    <mc:Choice Requires="x15">
      <x15ac:absPath xmlns:x15ac="http://schemas.microsoft.com/office/spreadsheetml/2010/11/ac" url="/Users/guidoalessandri/Desktop/Gol - Leadership/"/>
    </mc:Choice>
  </mc:AlternateContent>
  <xr:revisionPtr revIDLastSave="0" documentId="13_ncr:1_{3BB4B628-F56F-2A45-AF4E-CA727242621C}" xr6:coauthVersionLast="47" xr6:coauthVersionMax="47" xr10:uidLastSave="{00000000-0000-0000-0000-000000000000}"/>
  <bookViews>
    <workbookView xWindow="1100" yWindow="800" windowWidth="28040" windowHeight="17440" activeTab="1" xr2:uid="{66F7D549-BC83-A74D-A1C5-DF70FB21C16E}"/>
  </bookViews>
  <sheets>
    <sheet name="Foglio Risposte" sheetId="1" r:id="rId1"/>
    <sheet name="Grafico"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7" i="2" l="1"/>
  <c r="H68" i="2"/>
  <c r="H69" i="2"/>
  <c r="H70" i="2"/>
  <c r="H71" i="2"/>
  <c r="H72" i="2"/>
  <c r="H73" i="2"/>
  <c r="H74" i="2"/>
  <c r="J67" i="2"/>
  <c r="J68" i="2"/>
  <c r="J69" i="2"/>
  <c r="J70" i="2"/>
  <c r="J71" i="2"/>
  <c r="J72" i="2"/>
  <c r="J73" i="2"/>
  <c r="J74" i="2"/>
  <c r="D80" i="2"/>
  <c r="L74" i="2"/>
  <c r="L73" i="2"/>
  <c r="L72" i="2"/>
  <c r="L71" i="2"/>
  <c r="L70" i="2"/>
  <c r="L69" i="2"/>
  <c r="L68" i="2"/>
  <c r="L67" i="2"/>
  <c r="D81" i="2" s="1"/>
  <c r="F74" i="2"/>
  <c r="F73" i="2"/>
  <c r="F72" i="2"/>
  <c r="F71" i="2"/>
  <c r="F70" i="2"/>
  <c r="F69" i="2"/>
  <c r="F68" i="2"/>
  <c r="F67" i="2"/>
  <c r="D78" i="2" s="1"/>
  <c r="D74" i="2"/>
  <c r="D73" i="2"/>
  <c r="D72" i="2"/>
  <c r="D71" i="2"/>
  <c r="D70" i="2"/>
  <c r="D69" i="2"/>
  <c r="D68" i="2"/>
  <c r="D67" i="2"/>
  <c r="D77" i="2" l="1"/>
  <c r="D79" i="2"/>
</calcChain>
</file>

<file path=xl/sharedStrings.xml><?xml version="1.0" encoding="utf-8"?>
<sst xmlns="http://schemas.openxmlformats.org/spreadsheetml/2006/main" count="136" uniqueCount="58">
  <si>
    <t>Creativo</t>
  </si>
  <si>
    <t>Immaginativo</t>
  </si>
  <si>
    <t>Profondo</t>
  </si>
  <si>
    <t>Complesso</t>
  </si>
  <si>
    <t>Filosofico</t>
  </si>
  <si>
    <t>Intellettuale</t>
  </si>
  <si>
    <t>Poco creativo</t>
  </si>
  <si>
    <t>Organizzato</t>
  </si>
  <si>
    <t>Sistematico</t>
  </si>
  <si>
    <t>Efficiente</t>
  </si>
  <si>
    <t>Pratico</t>
  </si>
  <si>
    <t>Inefficiente</t>
  </si>
  <si>
    <t>Apertura</t>
  </si>
  <si>
    <t>Coscienziosità</t>
  </si>
  <si>
    <t>Estroverso</t>
  </si>
  <si>
    <t>Energico</t>
  </si>
  <si>
    <t>Loquace / Chiacchierone</t>
  </si>
  <si>
    <t>Audace</t>
  </si>
  <si>
    <t>Timido</t>
  </si>
  <si>
    <t>Schivo</t>
  </si>
  <si>
    <t>Ritirato</t>
  </si>
  <si>
    <t>Estroversione</t>
  </si>
  <si>
    <t>Collaborativo</t>
  </si>
  <si>
    <t>Gentile</t>
  </si>
  <si>
    <t>Empatico / Compassionevole</t>
  </si>
  <si>
    <t>Caloroso / Affettuoso</t>
  </si>
  <si>
    <t>Non invidioso</t>
  </si>
  <si>
    <t>Freddo</t>
  </si>
  <si>
    <t>Duro / Severo</t>
  </si>
  <si>
    <t>Maleducato</t>
  </si>
  <si>
    <t>Privo di empatia</t>
  </si>
  <si>
    <t>Lunatico</t>
  </si>
  <si>
    <t>Irascibile / Instabile</t>
  </si>
  <si>
    <t>Inquieto / Ansioso</t>
  </si>
  <si>
    <t>Permaloso</t>
  </si>
  <si>
    <t>Geloso</t>
  </si>
  <si>
    <t>Invidioso</t>
  </si>
  <si>
    <t>Amicalità</t>
  </si>
  <si>
    <t xml:space="preserve">Rilassato </t>
  </si>
  <si>
    <t>Disorganizzato (negativo)</t>
  </si>
  <si>
    <t>Sciatto (negativo)</t>
  </si>
  <si>
    <t>Negligente / Poco attento (negativo)</t>
  </si>
  <si>
    <t>1</t>
  </si>
  <si>
    <t>2</t>
  </si>
  <si>
    <t>3</t>
  </si>
  <si>
    <t>6</t>
  </si>
  <si>
    <t xml:space="preserve">Poco intellettuale </t>
  </si>
  <si>
    <t>I</t>
  </si>
  <si>
    <t>II</t>
  </si>
  <si>
    <t>III</t>
  </si>
  <si>
    <t>IV</t>
  </si>
  <si>
    <t>V</t>
  </si>
  <si>
    <t>7</t>
  </si>
  <si>
    <t>Taciturno</t>
  </si>
  <si>
    <t>Disorganizzato</t>
  </si>
  <si>
    <t>Negligente / Poco attento</t>
  </si>
  <si>
    <t>Quanto accuratamente pensi che ciascun tratto ti descriva?_x000B_Utilizza questo elenco di tratti umani comuni per valutarti nel modo più accurato possibile.
Descriviti come ti vedi nel momento presente, non come vorresti essere in futuro. Descriviti come sei in generale o come sei tipicamente, rispetto ad altre persone che conosci dello stesso sesso e più o meno della tua stessa età. Prima di ogni tratto, scrivi un numero che indichi quanto accuratamente quel tratto ti descrive, utilizzando la seguente scala di valutazione:</t>
  </si>
  <si>
    <t>Instabilità emotiva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</si>
</sst>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Aptos Narrow"/>
      <family val="2"/>
      <scheme val="minor"/>
    </font>
    <font>
      <sz val="12"/>
      <color theme="0"/>
      <name val="Aptos Narrow"/>
      <scheme val="minor"/>
    </font>
    <font>
      <b/>
      <sz val="12"/>
      <color theme="0"/>
      <name val="Aptos Narrow"/>
      <scheme val="minor"/>
    </font>
    <font>
      <sz val="12"/>
      <color theme="1"/>
      <name val="Times New Roman"/>
      <family val="1"/>
    </font>
    <font>
      <b/>
      <sz val="12"/>
      <color theme="1"/>
      <name val="Times New Roman"/>
      <family val="1"/>
    </font>
    <font>
      <sz val="12"/>
      <color theme="1"/>
      <name val="Aptos Narrow"/>
      <scheme val="minor"/>
    </font>
  </fonts>
  <fills count="5">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indexed="65"/>
        <bgColor theme="0"/>
      </patternFill>
    </fill>
  </fills>
  <borders count="4">
    <border>
      <left/>
      <right/>
      <top/>
      <bottom/>
      <diagonal/>
    </border>
    <border>
      <left/>
      <right/>
      <top style="thin">
        <color auto="1"/>
      </top>
      <bottom/>
      <diagonal/>
    </border>
    <border>
      <left/>
      <right/>
      <top/>
      <bottom style="thin">
        <color auto="1"/>
      </bottom>
      <diagonal/>
    </border>
    <border>
      <left/>
      <right/>
      <top style="thin">
        <color auto="1"/>
      </top>
      <bottom style="thin">
        <color auto="1"/>
      </bottom>
      <diagonal/>
    </border>
  </borders>
  <cellStyleXfs count="1">
    <xf numFmtId="0" fontId="0" fillId="0" borderId="0"/>
  </cellStyleXfs>
  <cellXfs count="32">
    <xf numFmtId="0" fontId="0" fillId="0" borderId="0" xfId="0"/>
    <xf numFmtId="0" fontId="0" fillId="3" borderId="0" xfId="0" applyFill="1"/>
    <xf numFmtId="0" fontId="1" fillId="3" borderId="0" xfId="0" applyFont="1" applyFill="1"/>
    <xf numFmtId="49" fontId="2" fillId="2" borderId="0" xfId="0" applyNumberFormat="1" applyFont="1" applyFill="1" applyAlignment="1" applyProtection="1">
      <alignment horizontal="left"/>
      <protection hidden="1"/>
    </xf>
    <xf numFmtId="2" fontId="1" fillId="2" borderId="0" xfId="0" applyNumberFormat="1" applyFont="1" applyFill="1" applyAlignment="1" applyProtection="1">
      <alignment horizontal="center"/>
      <protection hidden="1"/>
    </xf>
    <xf numFmtId="49" fontId="2" fillId="2" borderId="0" xfId="0" applyNumberFormat="1" applyFont="1" applyFill="1" applyAlignment="1" applyProtection="1">
      <alignment horizontal="center"/>
      <protection hidden="1"/>
    </xf>
    <xf numFmtId="49" fontId="2" fillId="2" borderId="0" xfId="0" applyNumberFormat="1" applyFont="1" applyFill="1"/>
    <xf numFmtId="49" fontId="1" fillId="2" borderId="0" xfId="0" applyNumberFormat="1" applyFont="1" applyFill="1"/>
    <xf numFmtId="2" fontId="1" fillId="2" borderId="0" xfId="0" applyNumberFormat="1" applyFont="1" applyFill="1"/>
    <xf numFmtId="0" fontId="3" fillId="4" borderId="0" xfId="0" applyFont="1" applyFill="1" applyAlignment="1">
      <alignment wrapText="1"/>
    </xf>
    <xf numFmtId="0" fontId="3" fillId="4" borderId="0" xfId="0" applyFont="1" applyFill="1"/>
    <xf numFmtId="0" fontId="4" fillId="4" borderId="0" xfId="0" applyFont="1" applyFill="1"/>
    <xf numFmtId="49" fontId="4" fillId="4" borderId="3" xfId="0" applyNumberFormat="1" applyFont="1" applyFill="1" applyBorder="1"/>
    <xf numFmtId="49" fontId="3" fillId="4" borderId="3" xfId="0" applyNumberFormat="1" applyFont="1" applyFill="1" applyBorder="1"/>
    <xf numFmtId="2" fontId="3" fillId="4" borderId="3" xfId="0" applyNumberFormat="1" applyFont="1" applyFill="1" applyBorder="1"/>
    <xf numFmtId="49" fontId="3" fillId="4" borderId="1" xfId="0" applyNumberFormat="1" applyFont="1" applyFill="1" applyBorder="1"/>
    <xf numFmtId="2" fontId="3" fillId="4" borderId="1" xfId="0" applyNumberFormat="1" applyFont="1" applyFill="1" applyBorder="1" applyAlignment="1">
      <alignment horizontal="center" vertical="center"/>
    </xf>
    <xf numFmtId="49" fontId="3" fillId="4" borderId="1" xfId="0" applyNumberFormat="1" applyFont="1" applyFill="1" applyBorder="1" applyAlignment="1">
      <alignment horizontal="center" vertical="center"/>
    </xf>
    <xf numFmtId="2" fontId="3" fillId="4" borderId="1" xfId="0" applyNumberFormat="1" applyFont="1" applyFill="1" applyBorder="1"/>
    <xf numFmtId="49" fontId="3" fillId="4" borderId="0" xfId="0" applyNumberFormat="1" applyFont="1" applyFill="1"/>
    <xf numFmtId="2" fontId="3" fillId="4" borderId="0" xfId="0" applyNumberFormat="1" applyFont="1" applyFill="1" applyAlignment="1">
      <alignment horizontal="center" vertical="center"/>
    </xf>
    <xf numFmtId="49" fontId="3" fillId="4" borderId="0" xfId="0" applyNumberFormat="1" applyFont="1" applyFill="1" applyAlignment="1">
      <alignment horizontal="center" vertical="center"/>
    </xf>
    <xf numFmtId="2" fontId="3" fillId="4" borderId="0" xfId="0" applyNumberFormat="1" applyFont="1" applyFill="1"/>
    <xf numFmtId="49" fontId="3" fillId="4" borderId="2" xfId="0" applyNumberFormat="1" applyFont="1" applyFill="1" applyBorder="1"/>
    <xf numFmtId="2" fontId="3" fillId="4" borderId="2" xfId="0" applyNumberFormat="1" applyFont="1" applyFill="1" applyBorder="1" applyAlignment="1">
      <alignment horizontal="center" vertical="center"/>
    </xf>
    <xf numFmtId="49" fontId="3" fillId="4" borderId="2" xfId="0" applyNumberFormat="1" applyFont="1" applyFill="1" applyBorder="1" applyAlignment="1">
      <alignment horizontal="center" vertical="center"/>
    </xf>
    <xf numFmtId="2" fontId="3" fillId="4" borderId="2" xfId="0" applyNumberFormat="1" applyFont="1" applyFill="1" applyBorder="1"/>
    <xf numFmtId="49" fontId="4" fillId="4" borderId="0" xfId="0" applyNumberFormat="1" applyFont="1" applyFill="1" applyAlignment="1" applyProtection="1">
      <alignment horizontal="left"/>
      <protection hidden="1"/>
    </xf>
    <xf numFmtId="49" fontId="3" fillId="4" borderId="0" xfId="0" applyNumberFormat="1" applyFont="1" applyFill="1" applyAlignment="1" applyProtection="1">
      <alignment horizontal="center"/>
      <protection hidden="1"/>
    </xf>
    <xf numFmtId="49" fontId="4" fillId="4" borderId="0" xfId="0" applyNumberFormat="1" applyFont="1" applyFill="1" applyAlignment="1" applyProtection="1">
      <alignment horizontal="center"/>
      <protection hidden="1"/>
    </xf>
    <xf numFmtId="0" fontId="5" fillId="3" borderId="0" xfId="0" applyFont="1" applyFill="1"/>
    <xf numFmtId="0" fontId="3" fillId="4" borderId="0" xfId="0" applyFont="1" applyFill="1" applyAlignment="1">
      <alignmen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pattFill prst="narHorz">
              <a:fgClr>
                <a:schemeClr val="accent1"/>
              </a:fgClr>
              <a:bgClr>
                <a:schemeClr val="accent1">
                  <a:lumMod val="20000"/>
                  <a:lumOff val="80000"/>
                </a:schemeClr>
              </a:bgClr>
            </a:pattFill>
            <a:ln>
              <a:noFill/>
            </a:ln>
            <a:effectLst>
              <a:innerShdw blurRad="114300">
                <a:schemeClr val="accent1"/>
              </a:innerShdw>
            </a:effectLst>
          </c:spPr>
          <c:invertIfNegative val="0"/>
          <c:dPt>
            <c:idx val="0"/>
            <c:invertIfNegative val="0"/>
            <c:bubble3D val="0"/>
            <c:spPr>
              <a:pattFill prst="pct90">
                <a:fgClr>
                  <a:schemeClr val="accent2">
                    <a:lumMod val="75000"/>
                  </a:schemeClr>
                </a:fgClr>
                <a:bgClr>
                  <a:schemeClr val="bg1"/>
                </a:bgClr>
              </a:pattFill>
              <a:ln>
                <a:noFill/>
              </a:ln>
              <a:effectLst>
                <a:innerShdw blurRad="114300">
                  <a:schemeClr val="accent1"/>
                </a:innerShdw>
              </a:effectLst>
            </c:spPr>
            <c:extLst>
              <c:ext xmlns:c16="http://schemas.microsoft.com/office/drawing/2014/chart" uri="{C3380CC4-5D6E-409C-BE32-E72D297353CC}">
                <c16:uniqueId val="{00000005-A74D-7E4D-B5D0-86C85A6A761D}"/>
              </c:ext>
            </c:extLst>
          </c:dPt>
          <c:dPt>
            <c:idx val="1"/>
            <c:invertIfNegative val="0"/>
            <c:bubble3D val="0"/>
            <c:spPr>
              <a:pattFill prst="wdUpDiag">
                <a:fgClr>
                  <a:srgbClr val="FFC000"/>
                </a:fgClr>
                <a:bgClr>
                  <a:schemeClr val="bg1"/>
                </a:bgClr>
              </a:pattFill>
              <a:ln>
                <a:noFill/>
              </a:ln>
              <a:effectLst>
                <a:innerShdw blurRad="114300">
                  <a:schemeClr val="accent1"/>
                </a:innerShdw>
              </a:effectLst>
            </c:spPr>
            <c:extLst>
              <c:ext xmlns:c16="http://schemas.microsoft.com/office/drawing/2014/chart" uri="{C3380CC4-5D6E-409C-BE32-E72D297353CC}">
                <c16:uniqueId val="{00000006-A74D-7E4D-B5D0-86C85A6A761D}"/>
              </c:ext>
            </c:extLst>
          </c:dPt>
          <c:dPt>
            <c:idx val="2"/>
            <c:invertIfNegative val="0"/>
            <c:bubble3D val="0"/>
            <c:spPr>
              <a:pattFill prst="diagBrick">
                <a:fgClr>
                  <a:schemeClr val="accent3">
                    <a:lumMod val="60000"/>
                    <a:lumOff val="40000"/>
                  </a:schemeClr>
                </a:fgClr>
                <a:bgClr>
                  <a:schemeClr val="bg1"/>
                </a:bgClr>
              </a:pattFill>
              <a:ln>
                <a:noFill/>
              </a:ln>
              <a:effectLst>
                <a:innerShdw blurRad="114300">
                  <a:schemeClr val="accent1"/>
                </a:innerShdw>
              </a:effectLst>
            </c:spPr>
            <c:extLst>
              <c:ext xmlns:c16="http://schemas.microsoft.com/office/drawing/2014/chart" uri="{C3380CC4-5D6E-409C-BE32-E72D297353CC}">
                <c16:uniqueId val="{00000009-A74D-7E4D-B5D0-86C85A6A761D}"/>
              </c:ext>
            </c:extLst>
          </c:dPt>
          <c:dPt>
            <c:idx val="3"/>
            <c:invertIfNegative val="0"/>
            <c:bubble3D val="0"/>
            <c:spPr>
              <a:pattFill prst="lgGrid">
                <a:fgClr>
                  <a:schemeClr val="accent5">
                    <a:lumMod val="40000"/>
                    <a:lumOff val="60000"/>
                  </a:schemeClr>
                </a:fgClr>
                <a:bgClr>
                  <a:schemeClr val="bg1"/>
                </a:bgClr>
              </a:pattFill>
              <a:ln>
                <a:noFill/>
              </a:ln>
              <a:effectLst>
                <a:innerShdw blurRad="114300">
                  <a:schemeClr val="accent1"/>
                </a:innerShdw>
              </a:effectLst>
            </c:spPr>
            <c:extLst>
              <c:ext xmlns:c16="http://schemas.microsoft.com/office/drawing/2014/chart" uri="{C3380CC4-5D6E-409C-BE32-E72D297353CC}">
                <c16:uniqueId val="{00000007-A74D-7E4D-B5D0-86C85A6A761D}"/>
              </c:ext>
            </c:extLst>
          </c:dPt>
          <c:dPt>
            <c:idx val="4"/>
            <c:invertIfNegative val="0"/>
            <c:bubble3D val="0"/>
            <c:spPr>
              <a:pattFill prst="wdDnDiag">
                <a:fgClr>
                  <a:schemeClr val="tx1"/>
                </a:fgClr>
                <a:bgClr>
                  <a:schemeClr val="bg1"/>
                </a:bgClr>
              </a:pattFill>
              <a:ln>
                <a:noFill/>
              </a:ln>
              <a:effectLst>
                <a:innerShdw blurRad="114300">
                  <a:schemeClr val="accent1"/>
                </a:innerShdw>
              </a:effectLst>
            </c:spPr>
            <c:extLst>
              <c:ext xmlns:c16="http://schemas.microsoft.com/office/drawing/2014/chart" uri="{C3380CC4-5D6E-409C-BE32-E72D297353CC}">
                <c16:uniqueId val="{00000008-A74D-7E4D-B5D0-86C85A6A761D}"/>
              </c:ext>
            </c:extLst>
          </c:dPt>
          <c:dLbls>
            <c:delete val="1"/>
          </c:dLbls>
          <c:cat>
            <c:strRef>
              <c:f>Grafico!$C$77:$C$81</c:f>
              <c:strCache>
                <c:ptCount val="5"/>
                <c:pt idx="0">
                  <c:v>Apertura</c:v>
                </c:pt>
                <c:pt idx="1">
                  <c:v>Coscienziosità</c:v>
                </c:pt>
                <c:pt idx="2">
                  <c:v>Estroversione</c:v>
                </c:pt>
                <c:pt idx="3">
                  <c:v>Amicalità</c:v>
                </c:pt>
                <c:pt idx="4">
                  <c:v>Instabilità emotiva</c:v>
                </c:pt>
              </c:strCache>
            </c:strRef>
          </c:cat>
          <c:val>
            <c:numRef>
              <c:f>Grafico!$D$77:$D$81</c:f>
              <c:numCache>
                <c:formatCode>0.00</c:formatCode>
                <c:ptCount val="5"/>
                <c:pt idx="0">
                  <c:v>31</c:v>
                </c:pt>
                <c:pt idx="1">
                  <c:v>25</c:v>
                </c:pt>
                <c:pt idx="2">
                  <c:v>25</c:v>
                </c:pt>
                <c:pt idx="3">
                  <c:v>25</c:v>
                </c:pt>
                <c:pt idx="4">
                  <c:v>31</c:v>
                </c:pt>
              </c:numCache>
            </c:numRef>
          </c:val>
          <c:extLst>
            <c:ext xmlns:c16="http://schemas.microsoft.com/office/drawing/2014/chart" uri="{C3380CC4-5D6E-409C-BE32-E72D297353CC}">
              <c16:uniqueId val="{00000000-A74D-7E4D-B5D0-86C85A6A761D}"/>
            </c:ext>
          </c:extLst>
        </c:ser>
        <c:dLbls>
          <c:dLblPos val="inEnd"/>
          <c:showLegendKey val="0"/>
          <c:showVal val="1"/>
          <c:showCatName val="0"/>
          <c:showSerName val="0"/>
          <c:showPercent val="0"/>
          <c:showBubbleSize val="0"/>
        </c:dLbls>
        <c:gapWidth val="164"/>
        <c:overlap val="-22"/>
        <c:axId val="1738478960"/>
        <c:axId val="2114559887"/>
      </c:barChart>
      <c:catAx>
        <c:axId val="1738478960"/>
        <c:scaling>
          <c:orientation val="minMax"/>
        </c:scaling>
        <c:delete val="0"/>
        <c:axPos val="b"/>
        <c:numFmt formatCode="General" sourceLinked="1"/>
        <c:majorTickMark val="none"/>
        <c:minorTickMark val="none"/>
        <c:tickLblPos val="nextTo"/>
        <c:spPr>
          <a:noFill/>
          <a:ln w="19050" cap="flat" cmpd="sng" algn="ctr">
            <a:solidFill>
              <a:schemeClr val="tx1">
                <a:lumMod val="25000"/>
                <a:lumOff val="75000"/>
              </a:schemeClr>
            </a:solidFill>
            <a:round/>
          </a:ln>
          <a:effectLst/>
        </c:spPr>
        <c:txPr>
          <a:bodyPr rot="-60000000" spcFirstLastPara="1" vertOverflow="ellipsis" vert="horz" wrap="square" anchor="ctr" anchorCtr="1"/>
          <a:lstStyle/>
          <a:p>
            <a:pPr>
              <a:defRPr sz="3000" b="1" i="0" u="none" strike="noStrike" kern="1200" baseline="0">
                <a:solidFill>
                  <a:schemeClr val="tx1">
                    <a:lumMod val="65000"/>
                    <a:lumOff val="35000"/>
                  </a:schemeClr>
                </a:solidFill>
                <a:latin typeface="+mn-lt"/>
                <a:ea typeface="+mn-ea"/>
                <a:cs typeface="+mn-cs"/>
              </a:defRPr>
            </a:pPr>
            <a:endParaRPr lang="it-IT"/>
          </a:p>
        </c:txPr>
        <c:crossAx val="2114559887"/>
        <c:crosses val="autoZero"/>
        <c:auto val="1"/>
        <c:lblAlgn val="ctr"/>
        <c:lblOffset val="100"/>
        <c:noMultiLvlLbl val="0"/>
      </c:catAx>
      <c:valAx>
        <c:axId val="2114559887"/>
        <c:scaling>
          <c:orientation val="minMax"/>
        </c:scaling>
        <c:delete val="0"/>
        <c:axPos val="l"/>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2500" b="1" i="0" u="none" strike="noStrike" kern="1200" baseline="0">
                <a:solidFill>
                  <a:schemeClr val="tx1">
                    <a:lumMod val="65000"/>
                    <a:lumOff val="35000"/>
                  </a:schemeClr>
                </a:solidFill>
                <a:latin typeface="+mn-lt"/>
                <a:ea typeface="+mn-ea"/>
                <a:cs typeface="+mn-cs"/>
              </a:defRPr>
            </a:pPr>
            <a:endParaRPr lang="it-IT"/>
          </a:p>
        </c:txPr>
        <c:crossAx val="1738478960"/>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3">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narHorz">
        <a:fgClr>
          <a:schemeClr val="phClr"/>
        </a:fgClr>
        <a:bgClr>
          <a:schemeClr val="phClr">
            <a:lumMod val="20000"/>
            <a:lumOff val="80000"/>
          </a:schemeClr>
        </a:bgClr>
      </a:pattFill>
      <a:effectLst>
        <a:innerShdw blurRad="114300">
          <a:schemeClr val="phClr"/>
        </a:innerShdw>
      </a:effectLst>
    </cs:spPr>
  </cs:dataPoint>
  <cs:dataPoint3D>
    <cs:lnRef idx="0"/>
    <cs:fillRef idx="0">
      <cs:styleClr val="auto"/>
    </cs:fillRef>
    <cs:effectRef idx="0"/>
    <cs:fontRef idx="minor">
      <a:schemeClr val="dk1"/>
    </cs:fontRef>
    <cs:spPr>
      <a:pattFill prst="narHorz">
        <a:fgClr>
          <a:schemeClr val="phClr"/>
        </a:fgClr>
        <a:bgClr>
          <a:schemeClr val="phClr">
            <a:lumMod val="20000"/>
            <a:lumOff val="80000"/>
          </a:schemeClr>
        </a:bgClr>
      </a:pattFill>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936737</xdr:colOff>
      <xdr:row>6</xdr:row>
      <xdr:rowOff>54042</xdr:rowOff>
    </xdr:from>
    <xdr:to>
      <xdr:col>10</xdr:col>
      <xdr:colOff>1161194</xdr:colOff>
      <xdr:row>11</xdr:row>
      <xdr:rowOff>68030</xdr:rowOff>
    </xdr:to>
    <xdr:pic>
      <xdr:nvPicPr>
        <xdr:cNvPr id="2" name="Immagine 1">
          <a:extLst>
            <a:ext uri="{FF2B5EF4-FFF2-40B4-BE49-F238E27FC236}">
              <a16:creationId xmlns:a16="http://schemas.microsoft.com/office/drawing/2014/main" id="{D4AEB021-68D4-D386-E701-09F8FCABEE60}"/>
            </a:ext>
          </a:extLst>
        </xdr:cNvPr>
        <xdr:cNvPicPr>
          <a:picLocks noChangeAspect="1"/>
        </xdr:cNvPicPr>
      </xdr:nvPicPr>
      <xdr:blipFill>
        <a:blip xmlns:r="http://schemas.openxmlformats.org/officeDocument/2006/relationships" r:embed="rId1"/>
        <a:stretch>
          <a:fillRect/>
        </a:stretch>
      </xdr:blipFill>
      <xdr:spPr>
        <a:xfrm>
          <a:off x="4602624" y="1297021"/>
          <a:ext cx="7772400" cy="10498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127000</xdr:rowOff>
    </xdr:from>
    <xdr:to>
      <xdr:col>25</xdr:col>
      <xdr:colOff>731863</xdr:colOff>
      <xdr:row>60</xdr:row>
      <xdr:rowOff>0</xdr:rowOff>
    </xdr:to>
    <xdr:graphicFrame macro="">
      <xdr:nvGraphicFramePr>
        <xdr:cNvPr id="3" name="Grafico 2">
          <a:extLst>
            <a:ext uri="{FF2B5EF4-FFF2-40B4-BE49-F238E27FC236}">
              <a16:creationId xmlns:a16="http://schemas.microsoft.com/office/drawing/2014/main" id="{CFD49074-4678-7358-ADC7-C2D3D2162BC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3BABE-FF8D-1B4D-8745-7BBC8B9445FA}">
  <dimension ref="C2:N60"/>
  <sheetViews>
    <sheetView topLeftCell="A3" zoomScale="141" workbookViewId="0">
      <selection activeCell="C7" sqref="C7"/>
    </sheetView>
  </sheetViews>
  <sheetFormatPr baseColWidth="10" defaultRowHeight="16" x14ac:dyDescent="0.2"/>
  <cols>
    <col min="1" max="2" width="10.83203125" style="10"/>
    <col min="3" max="3" width="15.5" style="10" customWidth="1"/>
    <col min="4" max="4" width="10.83203125" style="10"/>
    <col min="5" max="5" width="21.83203125" style="10" bestFit="1" customWidth="1"/>
    <col min="6" max="6" width="10.83203125" style="10"/>
    <col min="7" max="7" width="20.5" style="10" customWidth="1"/>
    <col min="8" max="8" width="10.83203125" style="10"/>
    <col min="9" max="9" width="24.1640625" style="10" customWidth="1"/>
    <col min="10" max="10" width="10.83203125" style="10"/>
    <col min="11" max="11" width="21.5" style="10" customWidth="1"/>
    <col min="12" max="16384" width="10.83203125" style="10"/>
  </cols>
  <sheetData>
    <row r="2" spans="3:12" x14ac:dyDescent="0.2">
      <c r="C2" s="31" t="s">
        <v>56</v>
      </c>
      <c r="D2" s="31"/>
      <c r="E2" s="31"/>
      <c r="F2" s="31"/>
      <c r="G2" s="31"/>
      <c r="H2" s="31"/>
      <c r="I2" s="31"/>
      <c r="J2" s="31"/>
      <c r="K2" s="31"/>
      <c r="L2" s="31"/>
    </row>
    <row r="3" spans="3:12" x14ac:dyDescent="0.2">
      <c r="C3" s="31"/>
      <c r="D3" s="31"/>
      <c r="E3" s="31"/>
      <c r="F3" s="31"/>
      <c r="G3" s="31"/>
      <c r="H3" s="31"/>
      <c r="I3" s="31"/>
      <c r="J3" s="31"/>
      <c r="K3" s="31"/>
      <c r="L3" s="31"/>
    </row>
    <row r="4" spans="3:12" x14ac:dyDescent="0.2">
      <c r="C4" s="31"/>
      <c r="D4" s="31"/>
      <c r="E4" s="31"/>
      <c r="F4" s="31"/>
      <c r="G4" s="31"/>
      <c r="H4" s="31"/>
      <c r="I4" s="31"/>
      <c r="J4" s="31"/>
      <c r="K4" s="31"/>
      <c r="L4" s="31"/>
    </row>
    <row r="5" spans="3:12" x14ac:dyDescent="0.2">
      <c r="C5" s="31"/>
      <c r="D5" s="31"/>
      <c r="E5" s="31"/>
      <c r="F5" s="31"/>
      <c r="G5" s="31"/>
      <c r="H5" s="31"/>
      <c r="I5" s="31"/>
      <c r="J5" s="31"/>
      <c r="K5" s="31"/>
      <c r="L5" s="31"/>
    </row>
    <row r="6" spans="3:12" x14ac:dyDescent="0.2">
      <c r="C6" s="31"/>
      <c r="D6" s="31"/>
      <c r="E6" s="31"/>
      <c r="F6" s="31"/>
      <c r="G6" s="31"/>
      <c r="H6" s="31"/>
      <c r="I6" s="31"/>
      <c r="J6" s="31"/>
      <c r="K6" s="31"/>
      <c r="L6" s="31"/>
    </row>
    <row r="7" spans="3:12" x14ac:dyDescent="0.2">
      <c r="C7" s="9"/>
      <c r="D7" s="9"/>
      <c r="E7" s="9"/>
      <c r="F7" s="9"/>
      <c r="G7" s="9"/>
      <c r="H7" s="9"/>
      <c r="I7" s="9"/>
      <c r="J7" s="9"/>
      <c r="K7" s="9"/>
      <c r="L7" s="9"/>
    </row>
    <row r="11" spans="3:12" x14ac:dyDescent="0.2">
      <c r="C11" s="11"/>
      <c r="D11" s="11"/>
      <c r="E11" s="11"/>
    </row>
    <row r="12" spans="3:12" x14ac:dyDescent="0.2">
      <c r="C12" s="11"/>
      <c r="D12" s="11"/>
      <c r="E12" s="11"/>
    </row>
    <row r="13" spans="3:12" x14ac:dyDescent="0.2">
      <c r="C13" s="12" t="s">
        <v>47</v>
      </c>
      <c r="D13" s="13"/>
      <c r="E13" s="12" t="s">
        <v>48</v>
      </c>
      <c r="F13" s="13"/>
      <c r="G13" s="12" t="s">
        <v>49</v>
      </c>
      <c r="H13" s="14"/>
      <c r="I13" s="12" t="s">
        <v>50</v>
      </c>
      <c r="J13" s="12"/>
      <c r="K13" s="12" t="s">
        <v>51</v>
      </c>
      <c r="L13" s="13"/>
    </row>
    <row r="14" spans="3:12" x14ac:dyDescent="0.2">
      <c r="C14" s="15" t="s">
        <v>0</v>
      </c>
      <c r="D14" s="16" t="s">
        <v>42</v>
      </c>
      <c r="E14" s="15" t="s">
        <v>7</v>
      </c>
      <c r="F14" s="16" t="s">
        <v>42</v>
      </c>
      <c r="G14" s="15" t="s">
        <v>16</v>
      </c>
      <c r="H14" s="16" t="s">
        <v>42</v>
      </c>
      <c r="I14" s="15" t="s">
        <v>24</v>
      </c>
      <c r="J14" s="17" t="s">
        <v>42</v>
      </c>
      <c r="K14" s="18" t="s">
        <v>31</v>
      </c>
      <c r="L14" s="17" t="s">
        <v>42</v>
      </c>
    </row>
    <row r="15" spans="3:12" x14ac:dyDescent="0.2">
      <c r="C15" s="19" t="s">
        <v>1</v>
      </c>
      <c r="D15" s="20" t="s">
        <v>43</v>
      </c>
      <c r="E15" s="19" t="s">
        <v>9</v>
      </c>
      <c r="F15" s="20" t="s">
        <v>43</v>
      </c>
      <c r="G15" s="19" t="s">
        <v>14</v>
      </c>
      <c r="H15" s="20" t="s">
        <v>43</v>
      </c>
      <c r="I15" s="19" t="s">
        <v>25</v>
      </c>
      <c r="J15" s="21" t="s">
        <v>43</v>
      </c>
      <c r="K15" s="22" t="s">
        <v>35</v>
      </c>
      <c r="L15" s="21" t="s">
        <v>43</v>
      </c>
    </row>
    <row r="16" spans="3:12" x14ac:dyDescent="0.2">
      <c r="C16" s="19" t="s">
        <v>4</v>
      </c>
      <c r="D16" s="20" t="s">
        <v>44</v>
      </c>
      <c r="E16" s="19" t="s">
        <v>8</v>
      </c>
      <c r="F16" s="20" t="s">
        <v>44</v>
      </c>
      <c r="G16" s="19" t="s">
        <v>17</v>
      </c>
      <c r="H16" s="20" t="s">
        <v>44</v>
      </c>
      <c r="I16" s="19" t="s">
        <v>23</v>
      </c>
      <c r="J16" s="21" t="s">
        <v>44</v>
      </c>
      <c r="K16" s="22" t="s">
        <v>32</v>
      </c>
      <c r="L16" s="21" t="s">
        <v>44</v>
      </c>
    </row>
    <row r="17" spans="3:14" x14ac:dyDescent="0.2">
      <c r="C17" s="19" t="s">
        <v>5</v>
      </c>
      <c r="D17" s="20" t="s">
        <v>45</v>
      </c>
      <c r="E17" s="19" t="s">
        <v>10</v>
      </c>
      <c r="F17" s="20" t="s">
        <v>45</v>
      </c>
      <c r="G17" s="19" t="s">
        <v>15</v>
      </c>
      <c r="H17" s="20" t="s">
        <v>45</v>
      </c>
      <c r="I17" s="19" t="s">
        <v>22</v>
      </c>
      <c r="J17" s="21" t="s">
        <v>45</v>
      </c>
      <c r="K17" s="22" t="s">
        <v>36</v>
      </c>
      <c r="L17" s="21" t="s">
        <v>45</v>
      </c>
      <c r="M17" s="11"/>
      <c r="N17" s="11"/>
    </row>
    <row r="18" spans="3:14" x14ac:dyDescent="0.2">
      <c r="C18" s="19" t="s">
        <v>3</v>
      </c>
      <c r="D18" s="20" t="s">
        <v>45</v>
      </c>
      <c r="E18" s="19" t="s">
        <v>54</v>
      </c>
      <c r="F18" s="20" t="s">
        <v>45</v>
      </c>
      <c r="G18" s="19" t="s">
        <v>18</v>
      </c>
      <c r="H18" s="20" t="s">
        <v>45</v>
      </c>
      <c r="I18" s="19" t="s">
        <v>27</v>
      </c>
      <c r="J18" s="21" t="s">
        <v>45</v>
      </c>
      <c r="K18" s="22" t="s">
        <v>34</v>
      </c>
      <c r="L18" s="21" t="s">
        <v>45</v>
      </c>
    </row>
    <row r="19" spans="3:14" x14ac:dyDescent="0.2">
      <c r="C19" s="19" t="s">
        <v>2</v>
      </c>
      <c r="D19" s="20" t="s">
        <v>52</v>
      </c>
      <c r="E19" s="19" t="s">
        <v>40</v>
      </c>
      <c r="F19" s="20" t="s">
        <v>52</v>
      </c>
      <c r="G19" s="19" t="s">
        <v>53</v>
      </c>
      <c r="H19" s="20" t="s">
        <v>52</v>
      </c>
      <c r="I19" s="19" t="s">
        <v>30</v>
      </c>
      <c r="J19" s="21" t="s">
        <v>52</v>
      </c>
      <c r="K19" s="22" t="s">
        <v>33</v>
      </c>
      <c r="L19" s="21" t="s">
        <v>52</v>
      </c>
    </row>
    <row r="20" spans="3:14" x14ac:dyDescent="0.2">
      <c r="C20" s="19" t="s">
        <v>6</v>
      </c>
      <c r="D20" s="20" t="s">
        <v>52</v>
      </c>
      <c r="E20" s="19" t="s">
        <v>11</v>
      </c>
      <c r="F20" s="20" t="s">
        <v>52</v>
      </c>
      <c r="G20" s="19" t="s">
        <v>19</v>
      </c>
      <c r="H20" s="20" t="s">
        <v>52</v>
      </c>
      <c r="I20" s="19" t="s">
        <v>29</v>
      </c>
      <c r="J20" s="21" t="s">
        <v>52</v>
      </c>
      <c r="K20" s="22" t="s">
        <v>38</v>
      </c>
      <c r="L20" s="21" t="s">
        <v>52</v>
      </c>
    </row>
    <row r="21" spans="3:14" x14ac:dyDescent="0.2">
      <c r="C21" s="23" t="s">
        <v>46</v>
      </c>
      <c r="D21" s="24" t="s">
        <v>52</v>
      </c>
      <c r="E21" s="23" t="s">
        <v>55</v>
      </c>
      <c r="F21" s="24" t="s">
        <v>52</v>
      </c>
      <c r="G21" s="23" t="s">
        <v>20</v>
      </c>
      <c r="H21" s="24" t="s">
        <v>52</v>
      </c>
      <c r="I21" s="23" t="s">
        <v>28</v>
      </c>
      <c r="J21" s="25" t="s">
        <v>52</v>
      </c>
      <c r="K21" s="26" t="s">
        <v>26</v>
      </c>
      <c r="L21" s="25" t="s">
        <v>52</v>
      </c>
    </row>
    <row r="24" spans="3:14" x14ac:dyDescent="0.2">
      <c r="C24" s="27"/>
      <c r="D24" s="28"/>
    </row>
    <row r="25" spans="3:14" x14ac:dyDescent="0.2">
      <c r="C25" s="27"/>
      <c r="D25" s="28"/>
      <c r="L25" s="11"/>
    </row>
    <row r="26" spans="3:14" x14ac:dyDescent="0.2">
      <c r="C26" s="27"/>
      <c r="D26" s="28"/>
    </row>
    <row r="27" spans="3:14" x14ac:dyDescent="0.2">
      <c r="C27" s="27"/>
      <c r="D27" s="28"/>
      <c r="E27" s="11"/>
      <c r="F27" s="11"/>
      <c r="G27" s="11"/>
    </row>
    <row r="28" spans="3:14" x14ac:dyDescent="0.2">
      <c r="C28" s="29"/>
      <c r="D28" s="28"/>
      <c r="E28" s="11"/>
    </row>
    <row r="33" spans="5:12" x14ac:dyDescent="0.2">
      <c r="L33" s="11"/>
    </row>
    <row r="36" spans="5:12" x14ac:dyDescent="0.2">
      <c r="E36" s="11"/>
    </row>
    <row r="41" spans="5:12" x14ac:dyDescent="0.2">
      <c r="L41" s="11"/>
    </row>
    <row r="44" spans="5:12" x14ac:dyDescent="0.2">
      <c r="E44" s="11"/>
    </row>
    <row r="50" spans="5:12" x14ac:dyDescent="0.2">
      <c r="L50" s="11"/>
    </row>
    <row r="52" spans="5:12" x14ac:dyDescent="0.2">
      <c r="E52" s="11"/>
    </row>
    <row r="60" spans="5:12" x14ac:dyDescent="0.2">
      <c r="E60" s="11"/>
    </row>
  </sheetData>
  <sheetProtection formatCells="0" formatColumns="0" formatRows="0" insertColumns="0" insertRows="0" insertHyperlinks="0" deleteColumns="0" deleteRows="0" sort="0" autoFilter="0" pivotTables="0"/>
  <mergeCells count="1">
    <mergeCell ref="C2:L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BF195-B15E-494A-8A17-478102642F27}">
  <dimension ref="A62:T102"/>
  <sheetViews>
    <sheetView tabSelected="1" topLeftCell="A50" zoomScale="71" zoomScaleNormal="75" workbookViewId="0">
      <selection activeCell="A64" sqref="A64:P87"/>
    </sheetView>
  </sheetViews>
  <sheetFormatPr baseColWidth="10" defaultRowHeight="16" x14ac:dyDescent="0.2"/>
  <cols>
    <col min="1" max="16384" width="10.83203125" style="1"/>
  </cols>
  <sheetData>
    <row r="62" spans="1:20" x14ac:dyDescent="0.2">
      <c r="A62" s="2"/>
      <c r="B62" s="2"/>
      <c r="C62" s="2"/>
      <c r="D62" s="2"/>
      <c r="E62" s="2"/>
      <c r="F62" s="2"/>
      <c r="G62" s="2"/>
      <c r="H62" s="2"/>
      <c r="I62" s="2"/>
      <c r="J62" s="2"/>
      <c r="K62" s="2"/>
      <c r="L62" s="2"/>
      <c r="M62" s="2"/>
      <c r="N62" s="2"/>
      <c r="O62" s="2"/>
      <c r="P62" s="2"/>
      <c r="Q62" s="2"/>
      <c r="R62" s="2"/>
      <c r="S62" s="2"/>
      <c r="T62" s="2"/>
    </row>
    <row r="63" spans="1:20" x14ac:dyDescent="0.2">
      <c r="A63" s="2"/>
      <c r="B63" s="2"/>
      <c r="C63" s="2"/>
      <c r="D63" s="2"/>
      <c r="E63" s="2"/>
      <c r="F63" s="2"/>
      <c r="G63" s="2"/>
      <c r="H63" s="2"/>
      <c r="I63" s="2"/>
      <c r="J63" s="2"/>
      <c r="K63" s="2"/>
      <c r="L63" s="2"/>
      <c r="M63" s="2"/>
      <c r="N63" s="2"/>
      <c r="O63" s="2"/>
      <c r="P63" s="2"/>
      <c r="Q63" s="2"/>
      <c r="R63" s="2"/>
      <c r="S63" s="2"/>
      <c r="T63" s="2"/>
    </row>
    <row r="64" spans="1:20" x14ac:dyDescent="0.2">
      <c r="A64" s="2"/>
      <c r="B64" s="2"/>
      <c r="C64" s="2"/>
      <c r="D64" s="2"/>
      <c r="E64" s="2"/>
      <c r="F64" s="2"/>
      <c r="G64" s="2"/>
      <c r="H64" s="2"/>
      <c r="I64" s="2"/>
      <c r="J64" s="2"/>
      <c r="K64" s="2"/>
      <c r="L64" s="2"/>
      <c r="M64" s="2"/>
      <c r="N64" s="2"/>
      <c r="O64" s="2"/>
      <c r="P64" s="2"/>
      <c r="Q64" s="30"/>
      <c r="R64" s="30"/>
      <c r="S64" s="30"/>
      <c r="T64" s="2"/>
    </row>
    <row r="65" spans="1:20" x14ac:dyDescent="0.2">
      <c r="A65" s="2"/>
      <c r="B65" s="2"/>
      <c r="C65" s="2"/>
      <c r="D65" s="2"/>
      <c r="E65" s="2"/>
      <c r="F65" s="2"/>
      <c r="G65" s="2"/>
      <c r="H65" s="2"/>
      <c r="I65" s="2"/>
      <c r="J65" s="2"/>
      <c r="K65" s="2"/>
      <c r="L65" s="2"/>
      <c r="M65" s="2"/>
      <c r="N65" s="2"/>
      <c r="O65" s="2"/>
      <c r="P65" s="2"/>
      <c r="Q65" s="30"/>
      <c r="R65" s="30"/>
      <c r="S65" s="30"/>
      <c r="T65" s="2"/>
    </row>
    <row r="66" spans="1:20" x14ac:dyDescent="0.2">
      <c r="A66" s="2"/>
      <c r="B66" s="2"/>
      <c r="C66" s="6" t="s">
        <v>47</v>
      </c>
      <c r="D66" s="7"/>
      <c r="E66" s="6" t="s">
        <v>48</v>
      </c>
      <c r="F66" s="7"/>
      <c r="G66" s="6" t="s">
        <v>49</v>
      </c>
      <c r="H66" s="7"/>
      <c r="I66" s="6" t="s">
        <v>50</v>
      </c>
      <c r="J66" s="6"/>
      <c r="K66" s="6" t="s">
        <v>51</v>
      </c>
      <c r="L66" s="7"/>
      <c r="M66" s="2"/>
      <c r="N66" s="2"/>
      <c r="O66" s="2"/>
      <c r="P66" s="2"/>
      <c r="Q66" s="30"/>
      <c r="R66" s="30"/>
      <c r="S66" s="30"/>
      <c r="T66" s="2"/>
    </row>
    <row r="67" spans="1:20" x14ac:dyDescent="0.2">
      <c r="A67" s="2"/>
      <c r="B67" s="2"/>
      <c r="C67" s="7" t="s">
        <v>0</v>
      </c>
      <c r="D67" s="8" t="str">
        <f>'Foglio Risposte'!D14</f>
        <v>1</v>
      </c>
      <c r="E67" s="7" t="s">
        <v>7</v>
      </c>
      <c r="F67" s="8" t="str">
        <f>'Foglio Risposte'!F14</f>
        <v>1</v>
      </c>
      <c r="G67" s="7" t="s">
        <v>16</v>
      </c>
      <c r="H67" s="8" t="str">
        <f>'Foglio Risposte'!H14</f>
        <v>1</v>
      </c>
      <c r="I67" s="7" t="s">
        <v>24</v>
      </c>
      <c r="J67" s="8" t="str">
        <f>'Foglio Risposte'!J14</f>
        <v>1</v>
      </c>
      <c r="K67" s="7" t="s">
        <v>31</v>
      </c>
      <c r="L67" s="8" t="str">
        <f>'Foglio Risposte'!L14</f>
        <v>1</v>
      </c>
      <c r="M67" s="2"/>
      <c r="N67" s="2"/>
      <c r="O67" s="2"/>
      <c r="P67" s="2"/>
      <c r="Q67" s="30"/>
      <c r="R67" s="30"/>
      <c r="S67" s="30"/>
      <c r="T67" s="2"/>
    </row>
    <row r="68" spans="1:20" x14ac:dyDescent="0.2">
      <c r="A68" s="2"/>
      <c r="B68" s="2"/>
      <c r="C68" s="7" t="s">
        <v>1</v>
      </c>
      <c r="D68" s="8" t="str">
        <f>'Foglio Risposte'!D15</f>
        <v>2</v>
      </c>
      <c r="E68" s="7" t="s">
        <v>9</v>
      </c>
      <c r="F68" s="8" t="str">
        <f>'Foglio Risposte'!F15</f>
        <v>2</v>
      </c>
      <c r="G68" s="7" t="s">
        <v>14</v>
      </c>
      <c r="H68" s="8" t="str">
        <f>'Foglio Risposte'!H15</f>
        <v>2</v>
      </c>
      <c r="I68" s="7" t="s">
        <v>25</v>
      </c>
      <c r="J68" s="8" t="str">
        <f>'Foglio Risposte'!J15</f>
        <v>2</v>
      </c>
      <c r="K68" s="7" t="s">
        <v>35</v>
      </c>
      <c r="L68" s="8" t="str">
        <f>'Foglio Risposte'!L15</f>
        <v>2</v>
      </c>
      <c r="M68" s="2"/>
      <c r="N68" s="2"/>
      <c r="O68" s="2"/>
      <c r="P68" s="2"/>
      <c r="Q68" s="30"/>
      <c r="R68" s="30"/>
      <c r="S68" s="30"/>
      <c r="T68" s="2"/>
    </row>
    <row r="69" spans="1:20" x14ac:dyDescent="0.2">
      <c r="A69" s="2"/>
      <c r="B69" s="2"/>
      <c r="C69" s="7" t="s">
        <v>4</v>
      </c>
      <c r="D69" s="8" t="str">
        <f>'Foglio Risposte'!D16</f>
        <v>3</v>
      </c>
      <c r="E69" s="7" t="s">
        <v>8</v>
      </c>
      <c r="F69" s="8" t="str">
        <f>'Foglio Risposte'!F16</f>
        <v>3</v>
      </c>
      <c r="G69" s="7" t="s">
        <v>17</v>
      </c>
      <c r="H69" s="8" t="str">
        <f>'Foglio Risposte'!H16</f>
        <v>3</v>
      </c>
      <c r="I69" s="7" t="s">
        <v>23</v>
      </c>
      <c r="J69" s="8" t="str">
        <f>'Foglio Risposte'!J16</f>
        <v>3</v>
      </c>
      <c r="K69" s="7" t="s">
        <v>32</v>
      </c>
      <c r="L69" s="8" t="str">
        <f>'Foglio Risposte'!L16</f>
        <v>3</v>
      </c>
      <c r="M69" s="2"/>
      <c r="N69" s="2"/>
      <c r="O69" s="2"/>
      <c r="P69" s="2"/>
      <c r="Q69" s="30"/>
      <c r="R69" s="30"/>
      <c r="S69" s="30"/>
      <c r="T69" s="2"/>
    </row>
    <row r="70" spans="1:20" x14ac:dyDescent="0.2">
      <c r="A70" s="2"/>
      <c r="B70" s="2"/>
      <c r="C70" s="7" t="s">
        <v>5</v>
      </c>
      <c r="D70" s="8" t="str">
        <f>'Foglio Risposte'!D17</f>
        <v>6</v>
      </c>
      <c r="E70" s="7" t="s">
        <v>10</v>
      </c>
      <c r="F70" s="8" t="str">
        <f>'Foglio Risposte'!F17</f>
        <v>6</v>
      </c>
      <c r="G70" s="7" t="s">
        <v>15</v>
      </c>
      <c r="H70" s="8" t="str">
        <f>'Foglio Risposte'!H17</f>
        <v>6</v>
      </c>
      <c r="I70" s="7" t="s">
        <v>22</v>
      </c>
      <c r="J70" s="8" t="str">
        <f>'Foglio Risposte'!J17</f>
        <v>6</v>
      </c>
      <c r="K70" s="7" t="s">
        <v>36</v>
      </c>
      <c r="L70" s="8" t="str">
        <f>'Foglio Risposte'!L17</f>
        <v>6</v>
      </c>
      <c r="M70" s="2"/>
      <c r="N70" s="2"/>
      <c r="O70" s="2"/>
      <c r="P70" s="2"/>
      <c r="Q70" s="30"/>
      <c r="R70" s="30"/>
      <c r="S70" s="30"/>
      <c r="T70" s="2"/>
    </row>
    <row r="71" spans="1:20" x14ac:dyDescent="0.2">
      <c r="A71" s="2"/>
      <c r="B71" s="2"/>
      <c r="C71" s="7" t="s">
        <v>3</v>
      </c>
      <c r="D71" s="8" t="str">
        <f>'Foglio Risposte'!D18</f>
        <v>6</v>
      </c>
      <c r="E71" s="7" t="s">
        <v>39</v>
      </c>
      <c r="F71" s="8" t="str">
        <f>'Foglio Risposte'!F18</f>
        <v>6</v>
      </c>
      <c r="G71" s="7" t="s">
        <v>18</v>
      </c>
      <c r="H71" s="8" t="str">
        <f>'Foglio Risposte'!H18</f>
        <v>6</v>
      </c>
      <c r="I71" s="7" t="s">
        <v>27</v>
      </c>
      <c r="J71" s="8" t="str">
        <f>'Foglio Risposte'!J18</f>
        <v>6</v>
      </c>
      <c r="K71" s="7" t="s">
        <v>34</v>
      </c>
      <c r="L71" s="8" t="str">
        <f>'Foglio Risposte'!L18</f>
        <v>6</v>
      </c>
      <c r="M71" s="2"/>
      <c r="N71" s="2"/>
      <c r="O71" s="2"/>
      <c r="P71" s="2"/>
      <c r="Q71" s="30"/>
      <c r="R71" s="30"/>
      <c r="S71" s="30"/>
      <c r="T71" s="2"/>
    </row>
    <row r="72" spans="1:20" x14ac:dyDescent="0.2">
      <c r="A72" s="2"/>
      <c r="B72" s="2"/>
      <c r="C72" s="7" t="s">
        <v>2</v>
      </c>
      <c r="D72" s="8" t="str">
        <f>'Foglio Risposte'!D19</f>
        <v>7</v>
      </c>
      <c r="E72" s="7" t="s">
        <v>40</v>
      </c>
      <c r="F72" s="8" t="str">
        <f>'Foglio Risposte'!F19</f>
        <v>7</v>
      </c>
      <c r="G72" s="7" t="s">
        <v>53</v>
      </c>
      <c r="H72" s="8" t="str">
        <f>'Foglio Risposte'!H19</f>
        <v>7</v>
      </c>
      <c r="I72" s="7" t="s">
        <v>30</v>
      </c>
      <c r="J72" s="8" t="str">
        <f>'Foglio Risposte'!J19</f>
        <v>7</v>
      </c>
      <c r="K72" s="7" t="s">
        <v>33</v>
      </c>
      <c r="L72" s="8" t="str">
        <f>'Foglio Risposte'!L19</f>
        <v>7</v>
      </c>
      <c r="M72" s="2"/>
      <c r="N72" s="2"/>
      <c r="O72" s="2"/>
      <c r="P72" s="2"/>
      <c r="Q72" s="30"/>
      <c r="R72" s="30"/>
      <c r="S72" s="30"/>
      <c r="T72" s="2"/>
    </row>
    <row r="73" spans="1:20" x14ac:dyDescent="0.2">
      <c r="A73" s="2"/>
      <c r="B73" s="2"/>
      <c r="C73" s="7" t="s">
        <v>6</v>
      </c>
      <c r="D73" s="8" t="str">
        <f>'Foglio Risposte'!D20</f>
        <v>7</v>
      </c>
      <c r="E73" s="7" t="s">
        <v>11</v>
      </c>
      <c r="F73" s="8" t="str">
        <f>'Foglio Risposte'!F20</f>
        <v>7</v>
      </c>
      <c r="G73" s="7" t="s">
        <v>19</v>
      </c>
      <c r="H73" s="8" t="str">
        <f>'Foglio Risposte'!H20</f>
        <v>7</v>
      </c>
      <c r="I73" s="7" t="s">
        <v>29</v>
      </c>
      <c r="J73" s="8" t="str">
        <f>'Foglio Risposte'!J20</f>
        <v>7</v>
      </c>
      <c r="K73" s="7" t="s">
        <v>38</v>
      </c>
      <c r="L73" s="8" t="str">
        <f>'Foglio Risposte'!L20</f>
        <v>7</v>
      </c>
      <c r="M73" s="2"/>
      <c r="N73" s="2"/>
      <c r="O73" s="2"/>
      <c r="P73" s="2"/>
      <c r="Q73" s="30"/>
      <c r="R73" s="30"/>
      <c r="S73" s="30"/>
      <c r="T73" s="2"/>
    </row>
    <row r="74" spans="1:20" x14ac:dyDescent="0.2">
      <c r="A74" s="2"/>
      <c r="B74" s="2"/>
      <c r="C74" s="7" t="s">
        <v>46</v>
      </c>
      <c r="D74" s="8" t="str">
        <f>'Foglio Risposte'!D21</f>
        <v>7</v>
      </c>
      <c r="E74" s="7" t="s">
        <v>41</v>
      </c>
      <c r="F74" s="8" t="str">
        <f>'Foglio Risposte'!F21</f>
        <v>7</v>
      </c>
      <c r="G74" s="7" t="s">
        <v>20</v>
      </c>
      <c r="H74" s="8" t="str">
        <f>'Foglio Risposte'!H21</f>
        <v>7</v>
      </c>
      <c r="I74" s="7" t="s">
        <v>28</v>
      </c>
      <c r="J74" s="8" t="str">
        <f>'Foglio Risposte'!J21</f>
        <v>7</v>
      </c>
      <c r="K74" s="7" t="s">
        <v>26</v>
      </c>
      <c r="L74" s="8" t="str">
        <f>'Foglio Risposte'!L21</f>
        <v>7</v>
      </c>
      <c r="M74" s="2"/>
      <c r="N74" s="2"/>
      <c r="O74" s="2"/>
      <c r="P74" s="2"/>
      <c r="Q74" s="30"/>
      <c r="R74" s="30"/>
      <c r="S74" s="30"/>
      <c r="T74" s="2"/>
    </row>
    <row r="75" spans="1:20" x14ac:dyDescent="0.2">
      <c r="A75" s="2"/>
      <c r="B75" s="2"/>
      <c r="C75" s="2"/>
      <c r="D75" s="2"/>
      <c r="E75" s="2"/>
      <c r="F75" s="2"/>
      <c r="G75" s="2"/>
      <c r="H75" s="2"/>
      <c r="I75" s="2"/>
      <c r="J75" s="2"/>
      <c r="K75" s="2"/>
      <c r="L75" s="2"/>
      <c r="M75" s="2"/>
      <c r="N75" s="2"/>
      <c r="O75" s="2"/>
      <c r="P75" s="2"/>
      <c r="Q75" s="30"/>
      <c r="R75" s="30"/>
      <c r="S75" s="30"/>
      <c r="T75" s="2"/>
    </row>
    <row r="76" spans="1:20" x14ac:dyDescent="0.2">
      <c r="A76" s="2"/>
      <c r="B76" s="2"/>
      <c r="C76" s="2"/>
      <c r="D76" s="2"/>
      <c r="E76" s="2"/>
      <c r="F76" s="2"/>
      <c r="G76" s="2"/>
      <c r="H76" s="2"/>
      <c r="I76" s="2"/>
      <c r="J76" s="2"/>
      <c r="K76" s="2"/>
      <c r="L76" s="2"/>
      <c r="M76" s="2"/>
      <c r="N76" s="2"/>
      <c r="O76" s="2"/>
      <c r="P76" s="2"/>
      <c r="Q76" s="30"/>
      <c r="R76" s="30"/>
      <c r="S76" s="30"/>
      <c r="T76" s="2"/>
    </row>
    <row r="77" spans="1:20" x14ac:dyDescent="0.2">
      <c r="A77" s="2"/>
      <c r="B77" s="2"/>
      <c r="C77" s="3" t="s">
        <v>12</v>
      </c>
      <c r="D77" s="4">
        <f>(D67+D68+D69+D70+D71+D72+(10-D73)+(10-D74))</f>
        <v>31</v>
      </c>
      <c r="E77" s="2"/>
      <c r="F77" s="2"/>
      <c r="G77" s="2"/>
      <c r="H77" s="2"/>
      <c r="I77" s="2"/>
      <c r="J77" s="2"/>
      <c r="K77" s="2"/>
      <c r="L77" s="2"/>
      <c r="M77" s="2"/>
      <c r="N77" s="2"/>
      <c r="O77" s="2"/>
      <c r="P77" s="2"/>
      <c r="Q77" s="30"/>
      <c r="R77" s="30"/>
      <c r="S77" s="30"/>
      <c r="T77" s="2"/>
    </row>
    <row r="78" spans="1:20" x14ac:dyDescent="0.2">
      <c r="A78" s="2"/>
      <c r="B78" s="2"/>
      <c r="C78" s="3" t="s">
        <v>13</v>
      </c>
      <c r="D78" s="4">
        <f>(F67+F68+F69+F70+(10-F71)+(10-F72)+(10-F73)+(10-F74))</f>
        <v>25</v>
      </c>
      <c r="E78" s="2"/>
      <c r="F78" s="2"/>
      <c r="G78" s="2"/>
      <c r="H78" s="2"/>
      <c r="I78" s="2"/>
      <c r="J78" s="2"/>
      <c r="K78" s="2"/>
      <c r="L78" s="2"/>
      <c r="M78" s="2"/>
      <c r="N78" s="2"/>
      <c r="O78" s="2"/>
      <c r="P78" s="2"/>
      <c r="Q78" s="30"/>
      <c r="R78" s="30"/>
      <c r="S78" s="30"/>
      <c r="T78" s="2"/>
    </row>
    <row r="79" spans="1:20" x14ac:dyDescent="0.2">
      <c r="A79" s="2"/>
      <c r="B79" s="2"/>
      <c r="C79" s="3" t="s">
        <v>21</v>
      </c>
      <c r="D79" s="4">
        <f>H67+H68+H69+H70+(10-H71)+(10-H72)+(10-H73)+(10-H74)</f>
        <v>25</v>
      </c>
      <c r="E79" s="2"/>
      <c r="F79" s="2"/>
      <c r="G79" s="2"/>
      <c r="H79" s="2"/>
      <c r="I79" s="2"/>
      <c r="J79" s="2"/>
      <c r="K79" s="2"/>
      <c r="L79" s="2"/>
      <c r="M79" s="2"/>
      <c r="N79" s="2"/>
      <c r="O79" s="2"/>
      <c r="P79" s="2"/>
      <c r="Q79" s="30"/>
      <c r="R79" s="30"/>
      <c r="S79" s="30"/>
      <c r="T79" s="2"/>
    </row>
    <row r="80" spans="1:20" x14ac:dyDescent="0.2">
      <c r="A80" s="2"/>
      <c r="B80" s="2"/>
      <c r="C80" s="3" t="s">
        <v>37</v>
      </c>
      <c r="D80" s="4">
        <f>J67+J68+J69+J70+(10-J71)+(10-J72)+(10-J73)+(10-J74)</f>
        <v>25</v>
      </c>
      <c r="E80" s="2"/>
      <c r="F80" s="2"/>
      <c r="G80" s="2"/>
      <c r="H80" s="2"/>
      <c r="I80" s="2"/>
      <c r="J80" s="2"/>
      <c r="K80" s="2"/>
      <c r="L80" s="2"/>
      <c r="M80" s="2"/>
      <c r="N80" s="2"/>
      <c r="O80" s="2"/>
      <c r="P80" s="2"/>
      <c r="Q80" s="30"/>
      <c r="R80" s="30"/>
      <c r="S80" s="30"/>
      <c r="T80" s="2"/>
    </row>
    <row r="81" spans="1:20" x14ac:dyDescent="0.2">
      <c r="A81" s="2"/>
      <c r="B81" s="2"/>
      <c r="C81" s="5" t="s">
        <v>57</v>
      </c>
      <c r="D81" s="4">
        <f>L67++L68+L69+L70+L71+L72+(10-L73)+(10-L74)</f>
        <v>31</v>
      </c>
      <c r="E81" s="2"/>
      <c r="F81" s="2"/>
      <c r="G81" s="2"/>
      <c r="H81" s="2"/>
      <c r="I81" s="2"/>
      <c r="J81" s="2"/>
      <c r="K81" s="2"/>
      <c r="L81" s="2"/>
      <c r="M81" s="2"/>
      <c r="N81" s="2"/>
      <c r="O81" s="2"/>
      <c r="P81" s="2"/>
      <c r="Q81" s="30"/>
      <c r="R81" s="30"/>
      <c r="S81" s="30"/>
      <c r="T81" s="2"/>
    </row>
    <row r="82" spans="1:20" x14ac:dyDescent="0.2">
      <c r="A82" s="2"/>
      <c r="B82" s="2"/>
      <c r="C82" s="2"/>
      <c r="D82" s="2"/>
      <c r="E82" s="2"/>
      <c r="F82" s="2"/>
      <c r="G82" s="2"/>
      <c r="H82" s="2"/>
      <c r="I82" s="2"/>
      <c r="J82" s="2"/>
      <c r="K82" s="2"/>
      <c r="L82" s="2"/>
      <c r="M82" s="2"/>
      <c r="N82" s="2"/>
      <c r="O82" s="2"/>
      <c r="P82" s="2"/>
      <c r="Q82" s="30"/>
      <c r="R82" s="30"/>
      <c r="S82" s="30"/>
      <c r="T82" s="2"/>
    </row>
    <row r="83" spans="1:20" x14ac:dyDescent="0.2">
      <c r="A83" s="2"/>
      <c r="B83" s="2"/>
      <c r="C83" s="2"/>
      <c r="D83" s="2"/>
      <c r="E83" s="2"/>
      <c r="F83" s="2"/>
      <c r="G83" s="2"/>
      <c r="H83" s="2"/>
      <c r="I83" s="2"/>
      <c r="J83" s="2"/>
      <c r="K83" s="2"/>
      <c r="L83" s="2"/>
      <c r="M83" s="2"/>
      <c r="N83" s="2"/>
      <c r="O83" s="2"/>
      <c r="P83" s="2"/>
      <c r="Q83" s="30"/>
      <c r="R83" s="30"/>
      <c r="S83" s="30"/>
      <c r="T83" s="2"/>
    </row>
    <row r="84" spans="1:20" x14ac:dyDescent="0.2">
      <c r="A84" s="2"/>
      <c r="B84" s="2"/>
      <c r="C84" s="2"/>
      <c r="D84" s="2"/>
      <c r="E84" s="2"/>
      <c r="F84" s="2"/>
      <c r="G84" s="2"/>
      <c r="H84" s="2"/>
      <c r="I84" s="2"/>
      <c r="J84" s="2"/>
      <c r="K84" s="2"/>
      <c r="L84" s="2"/>
      <c r="M84" s="2"/>
      <c r="N84" s="2"/>
      <c r="O84" s="2"/>
      <c r="P84" s="2"/>
      <c r="Q84" s="30"/>
      <c r="R84" s="30"/>
      <c r="S84" s="30"/>
      <c r="T84" s="2"/>
    </row>
    <row r="85" spans="1:20" x14ac:dyDescent="0.2">
      <c r="A85" s="2"/>
      <c r="B85" s="2"/>
      <c r="C85" s="2"/>
      <c r="D85" s="2"/>
      <c r="E85" s="2"/>
      <c r="F85" s="2"/>
      <c r="G85" s="2"/>
      <c r="H85" s="2"/>
      <c r="I85" s="2"/>
      <c r="J85" s="2"/>
      <c r="K85" s="2"/>
      <c r="L85" s="2"/>
      <c r="M85" s="2"/>
      <c r="N85" s="2"/>
      <c r="O85" s="2"/>
      <c r="P85" s="2"/>
      <c r="Q85" s="30"/>
      <c r="R85" s="30"/>
      <c r="S85" s="30"/>
      <c r="T85" s="2"/>
    </row>
    <row r="86" spans="1:20" x14ac:dyDescent="0.2">
      <c r="A86" s="2"/>
      <c r="B86" s="2"/>
      <c r="C86" s="2"/>
      <c r="D86" s="2"/>
      <c r="E86" s="2"/>
      <c r="F86" s="2"/>
      <c r="G86" s="2"/>
      <c r="H86" s="2"/>
      <c r="I86" s="2"/>
      <c r="J86" s="2"/>
      <c r="K86" s="2"/>
      <c r="L86" s="2"/>
      <c r="M86" s="2"/>
      <c r="N86" s="2"/>
      <c r="O86" s="2"/>
      <c r="P86" s="2"/>
      <c r="Q86" s="30"/>
      <c r="R86" s="30"/>
      <c r="S86" s="30"/>
      <c r="T86" s="2"/>
    </row>
    <row r="87" spans="1:20" x14ac:dyDescent="0.2">
      <c r="A87" s="2"/>
      <c r="B87" s="2"/>
      <c r="C87" s="2"/>
      <c r="D87" s="2"/>
      <c r="E87" s="2"/>
      <c r="F87" s="2"/>
      <c r="G87" s="2"/>
      <c r="H87" s="2"/>
      <c r="I87" s="2"/>
      <c r="J87" s="2"/>
      <c r="K87" s="2"/>
      <c r="L87" s="2"/>
      <c r="M87" s="2"/>
      <c r="N87" s="2"/>
      <c r="O87" s="2"/>
      <c r="P87" s="2"/>
      <c r="Q87" s="30"/>
      <c r="R87" s="30"/>
      <c r="S87" s="30"/>
      <c r="T87" s="2"/>
    </row>
    <row r="88" spans="1:20" x14ac:dyDescent="0.2">
      <c r="A88" s="30"/>
      <c r="B88" s="30"/>
      <c r="C88" s="30"/>
      <c r="D88" s="30"/>
      <c r="E88" s="30"/>
      <c r="F88" s="30"/>
      <c r="G88" s="30"/>
      <c r="H88" s="30"/>
      <c r="I88" s="30"/>
      <c r="J88" s="30"/>
      <c r="K88" s="30"/>
      <c r="L88" s="30"/>
      <c r="M88" s="30"/>
      <c r="N88" s="30"/>
      <c r="O88" s="30"/>
      <c r="P88" s="30"/>
      <c r="Q88" s="30"/>
      <c r="R88" s="30"/>
      <c r="S88" s="30"/>
      <c r="T88" s="2"/>
    </row>
    <row r="89" spans="1:20" x14ac:dyDescent="0.2">
      <c r="A89" s="30"/>
      <c r="B89" s="30"/>
      <c r="C89" s="30"/>
      <c r="D89" s="30"/>
      <c r="E89" s="30"/>
      <c r="F89" s="30"/>
      <c r="G89" s="30"/>
      <c r="H89" s="30"/>
      <c r="I89" s="30"/>
      <c r="J89" s="30"/>
      <c r="K89" s="30"/>
      <c r="L89" s="30"/>
      <c r="M89" s="30"/>
      <c r="N89" s="30"/>
      <c r="O89" s="30"/>
      <c r="P89" s="30"/>
      <c r="Q89" s="30"/>
      <c r="R89" s="30"/>
      <c r="S89" s="30"/>
    </row>
    <row r="90" spans="1:20" x14ac:dyDescent="0.2">
      <c r="A90" s="30"/>
      <c r="B90" s="30"/>
      <c r="C90" s="30"/>
      <c r="D90" s="30"/>
      <c r="E90" s="30"/>
      <c r="F90" s="30"/>
      <c r="G90" s="30"/>
      <c r="H90" s="30"/>
      <c r="I90" s="30"/>
      <c r="J90" s="30"/>
      <c r="K90" s="30"/>
      <c r="L90" s="30"/>
      <c r="M90" s="30"/>
      <c r="N90" s="30"/>
      <c r="O90" s="30"/>
      <c r="P90" s="30"/>
      <c r="Q90" s="30"/>
      <c r="R90" s="30"/>
      <c r="S90" s="30"/>
    </row>
    <row r="91" spans="1:20" x14ac:dyDescent="0.2">
      <c r="A91" s="30"/>
      <c r="B91" s="30"/>
      <c r="C91" s="30"/>
      <c r="D91" s="30"/>
      <c r="E91" s="30"/>
      <c r="F91" s="30"/>
      <c r="G91" s="30"/>
      <c r="H91" s="30"/>
      <c r="I91" s="30"/>
      <c r="J91" s="30"/>
      <c r="K91" s="30"/>
      <c r="L91" s="30"/>
      <c r="M91" s="30"/>
      <c r="N91" s="30"/>
      <c r="O91" s="30"/>
      <c r="P91" s="30"/>
      <c r="Q91" s="30"/>
      <c r="R91" s="30"/>
      <c r="S91" s="30"/>
    </row>
    <row r="92" spans="1:20" x14ac:dyDescent="0.2">
      <c r="A92" s="30"/>
      <c r="B92" s="30"/>
      <c r="C92" s="30"/>
      <c r="D92" s="30"/>
      <c r="E92" s="30"/>
      <c r="F92" s="30"/>
      <c r="G92" s="30"/>
      <c r="H92" s="30"/>
      <c r="I92" s="30"/>
      <c r="J92" s="30"/>
      <c r="K92" s="30"/>
      <c r="L92" s="30"/>
      <c r="M92" s="30"/>
      <c r="N92" s="30"/>
      <c r="O92" s="30"/>
      <c r="P92" s="30"/>
      <c r="Q92" s="30"/>
      <c r="R92" s="30"/>
      <c r="S92" s="30"/>
    </row>
    <row r="93" spans="1:20" x14ac:dyDescent="0.2">
      <c r="A93" s="30"/>
      <c r="B93" s="30"/>
      <c r="C93" s="30"/>
      <c r="D93" s="30"/>
      <c r="E93" s="30"/>
      <c r="F93" s="30"/>
      <c r="G93" s="30"/>
      <c r="H93" s="30"/>
      <c r="I93" s="30"/>
      <c r="J93" s="30"/>
      <c r="K93" s="30"/>
      <c r="L93" s="30"/>
      <c r="M93" s="30"/>
      <c r="N93" s="30"/>
      <c r="O93" s="30"/>
      <c r="P93" s="30"/>
      <c r="Q93" s="30"/>
      <c r="R93" s="30"/>
      <c r="S93" s="30"/>
    </row>
    <row r="94" spans="1:20" x14ac:dyDescent="0.2">
      <c r="A94" s="30"/>
      <c r="B94" s="30"/>
      <c r="C94" s="30"/>
      <c r="D94" s="30"/>
      <c r="E94" s="30"/>
      <c r="F94" s="30"/>
      <c r="G94" s="30"/>
      <c r="H94" s="30"/>
      <c r="I94" s="30"/>
      <c r="J94" s="30"/>
      <c r="K94" s="30"/>
      <c r="L94" s="30"/>
      <c r="M94" s="30"/>
      <c r="N94" s="30"/>
      <c r="O94" s="30"/>
      <c r="P94" s="30"/>
      <c r="Q94" s="30"/>
      <c r="R94" s="30"/>
      <c r="S94" s="30"/>
    </row>
    <row r="95" spans="1:20" x14ac:dyDescent="0.2">
      <c r="B95" s="30"/>
      <c r="C95" s="30"/>
      <c r="D95" s="30"/>
      <c r="E95" s="30"/>
      <c r="F95" s="30"/>
      <c r="G95" s="30"/>
      <c r="H95" s="30"/>
      <c r="I95" s="30"/>
      <c r="J95" s="30"/>
      <c r="K95" s="30"/>
      <c r="L95" s="30"/>
      <c r="M95" s="30"/>
      <c r="N95" s="30"/>
      <c r="O95" s="30"/>
      <c r="P95" s="30"/>
      <c r="Q95" s="30"/>
      <c r="R95" s="30"/>
      <c r="S95" s="30"/>
    </row>
    <row r="96" spans="1:20" x14ac:dyDescent="0.2">
      <c r="B96" s="30"/>
      <c r="C96" s="30"/>
      <c r="D96" s="30"/>
      <c r="E96" s="30"/>
      <c r="F96" s="30"/>
      <c r="G96" s="30"/>
      <c r="H96" s="30"/>
      <c r="I96" s="30"/>
      <c r="J96" s="30"/>
      <c r="K96" s="30"/>
      <c r="L96" s="30"/>
      <c r="M96" s="30"/>
      <c r="N96" s="30"/>
      <c r="O96" s="30"/>
      <c r="P96" s="30"/>
      <c r="Q96" s="30"/>
      <c r="R96" s="30"/>
      <c r="S96" s="30"/>
    </row>
    <row r="97" spans="2:19" x14ac:dyDescent="0.2">
      <c r="B97" s="30"/>
      <c r="C97" s="30"/>
      <c r="D97" s="30"/>
      <c r="E97" s="30"/>
      <c r="F97" s="30"/>
      <c r="G97" s="30"/>
      <c r="H97" s="30"/>
      <c r="I97" s="30"/>
      <c r="J97" s="30"/>
      <c r="K97" s="30"/>
      <c r="L97" s="30"/>
      <c r="M97" s="30"/>
      <c r="N97" s="30"/>
      <c r="O97" s="30"/>
      <c r="P97" s="30"/>
      <c r="Q97" s="30"/>
      <c r="R97" s="30"/>
      <c r="S97" s="30"/>
    </row>
    <row r="98" spans="2:19" x14ac:dyDescent="0.2">
      <c r="B98" s="30"/>
      <c r="C98" s="30"/>
      <c r="D98" s="30"/>
      <c r="E98" s="30"/>
      <c r="F98" s="30"/>
      <c r="G98" s="30"/>
      <c r="H98" s="30"/>
      <c r="I98" s="30"/>
      <c r="J98" s="30"/>
      <c r="K98" s="30"/>
      <c r="L98" s="30"/>
      <c r="M98" s="30"/>
      <c r="N98" s="30"/>
      <c r="O98" s="30"/>
      <c r="P98" s="30"/>
      <c r="Q98" s="30"/>
      <c r="R98" s="30"/>
      <c r="S98" s="30"/>
    </row>
    <row r="99" spans="2:19" x14ac:dyDescent="0.2">
      <c r="B99" s="30"/>
      <c r="C99" s="30"/>
      <c r="D99" s="30"/>
      <c r="E99" s="30"/>
      <c r="F99" s="30"/>
      <c r="G99" s="30"/>
      <c r="H99" s="30"/>
      <c r="I99" s="30"/>
      <c r="J99" s="30"/>
      <c r="K99" s="30"/>
      <c r="L99" s="30"/>
      <c r="M99" s="30"/>
      <c r="N99" s="30"/>
      <c r="O99" s="30"/>
      <c r="P99" s="30"/>
      <c r="Q99" s="30"/>
      <c r="R99" s="30"/>
      <c r="S99" s="30"/>
    </row>
    <row r="100" spans="2:19" x14ac:dyDescent="0.2">
      <c r="B100" s="30"/>
      <c r="C100" s="30"/>
      <c r="D100" s="30"/>
      <c r="E100" s="30"/>
      <c r="F100" s="30"/>
      <c r="G100" s="30"/>
      <c r="H100" s="30"/>
      <c r="I100" s="30"/>
      <c r="J100" s="30"/>
      <c r="K100" s="30"/>
      <c r="L100" s="30"/>
      <c r="M100" s="30"/>
      <c r="N100" s="30"/>
      <c r="O100" s="30"/>
      <c r="P100" s="30"/>
      <c r="Q100" s="30"/>
      <c r="R100" s="30"/>
      <c r="S100" s="30"/>
    </row>
    <row r="101" spans="2:19" x14ac:dyDescent="0.2">
      <c r="B101" s="30"/>
      <c r="C101" s="30"/>
      <c r="D101" s="30"/>
      <c r="E101" s="30"/>
      <c r="F101" s="30"/>
      <c r="G101" s="30"/>
      <c r="H101" s="30"/>
      <c r="I101" s="30"/>
      <c r="J101" s="30"/>
      <c r="K101" s="30"/>
      <c r="L101" s="30"/>
      <c r="M101" s="30"/>
      <c r="N101" s="30"/>
      <c r="O101" s="30"/>
      <c r="P101" s="30"/>
      <c r="Q101" s="30"/>
      <c r="R101" s="30"/>
      <c r="S101" s="30"/>
    </row>
    <row r="102" spans="2:19" x14ac:dyDescent="0.2">
      <c r="B102" s="30"/>
      <c r="C102" s="30"/>
      <c r="D102" s="30"/>
      <c r="E102" s="30"/>
      <c r="F102" s="30"/>
      <c r="G102" s="30"/>
      <c r="H102" s="30"/>
      <c r="I102" s="30"/>
      <c r="J102" s="30"/>
      <c r="K102" s="30"/>
      <c r="L102" s="30"/>
      <c r="M102" s="30"/>
      <c r="N102" s="30"/>
      <c r="O102" s="30"/>
      <c r="P102" s="30"/>
      <c r="Q102" s="30"/>
      <c r="R102" s="30"/>
      <c r="S102" s="30"/>
    </row>
  </sheetData>
  <sheetProtection sheet="1" objects="1" scenarios="1" selectLockedCells="1" selectUnlockedCell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2</vt:i4>
      </vt:variant>
    </vt:vector>
  </HeadingPairs>
  <TitlesOfParts>
    <vt:vector size="2" baseType="lpstr">
      <vt:lpstr>Foglio Risposte</vt:lpstr>
      <vt:lpstr>Grafico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Guido Alessandri</dc:creator>
  <cp:lastModifiedBy>Guido Alessandri</cp:lastModifiedBy>
  <dcterms:created xsi:type="dcterms:W3CDTF">2025-10-27T02:37:38Z</dcterms:created>
  <dcterms:modified xsi:type="dcterms:W3CDTF">2025-10-27T09:29:34Z</dcterms:modified>
</cp:coreProperties>
</file>